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xr:revisionPtr revIDLastSave="0" documentId="13_ncr:1_{454588B8-3995-4835-9BB7-BF58FDEC17B7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1 курс - Спорт" sheetId="1" r:id="rId1"/>
    <sheet name="1 курс - ФК" sheetId="2" r:id="rId2"/>
    <sheet name="1 курс - Физ. реаб." sheetId="3" r:id="rId3"/>
  </sheets>
  <externalReferences>
    <externalReference r:id="rId4"/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3" l="1"/>
  <c r="D29" i="2"/>
  <c r="C29" i="2"/>
  <c r="B21" i="2"/>
  <c r="B24" i="1"/>
  <c r="B23" i="1"/>
</calcChain>
</file>

<file path=xl/sharedStrings.xml><?xml version="1.0" encoding="utf-8"?>
<sst xmlns="http://schemas.openxmlformats.org/spreadsheetml/2006/main" count="162" uniqueCount="71">
  <si>
    <t>УТВЕРЖДАЮ</t>
  </si>
  <si>
    <t>Первый проректор___________</t>
  </si>
  <si>
    <t>ГРАФИК</t>
  </si>
  <si>
    <r>
      <t>учебного процесса студентов _</t>
    </r>
    <r>
      <rPr>
        <u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>_ курса заочной формы обучения программы магистратуры</t>
    </r>
  </si>
  <si>
    <t>с нормативным сроком обучения (2 года 6 мес)</t>
  </si>
  <si>
    <r>
      <t xml:space="preserve">год набора </t>
    </r>
    <r>
      <rPr>
        <u/>
        <sz val="12"/>
        <rFont val="Times New Roman"/>
        <family val="1"/>
        <charset val="204"/>
      </rPr>
      <t>2024</t>
    </r>
  </si>
  <si>
    <t>направление подготовки __49.04.03 Спорт (магистерская программа: Система подготовки спортсменов)</t>
  </si>
  <si>
    <t xml:space="preserve">                                                                                                                    (шифр и наименование направления подготовки (профиль) / специальности)</t>
  </si>
  <si>
    <t>№п/п</t>
  </si>
  <si>
    <t>Наименование дисциплины</t>
  </si>
  <si>
    <t>с 30.09.24 по 17.11.24  (14 дней) 11 раб  установочная</t>
  </si>
  <si>
    <t xml:space="preserve">с 03.02.25 по 15.02.25 (13 дней) 12 раб   установочно-экзаменационная                 </t>
  </si>
  <si>
    <t>с 02.06.25  по 14.06.25 
(13  дней) 11 раб   экзаменационная</t>
  </si>
  <si>
    <t>Срок выполнения контрольных, курсовых работ</t>
  </si>
  <si>
    <t>Примечание</t>
  </si>
  <si>
    <t>лекции</t>
  </si>
  <si>
    <t>практ/</t>
  </si>
  <si>
    <t>Форма контроля</t>
  </si>
  <si>
    <t>лаб</t>
  </si>
  <si>
    <t>Методология  и методы научных  исследований</t>
  </si>
  <si>
    <t>экзамен</t>
  </si>
  <si>
    <t>История и философия науки</t>
  </si>
  <si>
    <t>зачет</t>
  </si>
  <si>
    <t>Теория спорта</t>
  </si>
  <si>
    <t>История Культуры России</t>
  </si>
  <si>
    <t>Физическая культура и спорт в высших учебных заведениях</t>
  </si>
  <si>
    <t>д/зачет</t>
  </si>
  <si>
    <t>Спортивная психология</t>
  </si>
  <si>
    <t>Аксиология спортивной деятельности</t>
  </si>
  <si>
    <t xml:space="preserve">Иностранный язык </t>
  </si>
  <si>
    <t>Спортивная нутрициология</t>
  </si>
  <si>
    <t>Профессиональная риторика и культура речи</t>
  </si>
  <si>
    <t>История Донецкого спорта</t>
  </si>
  <si>
    <t>Теория адаптации в спорте</t>
  </si>
  <si>
    <t>Учебная практика: научно-исследовательская работа (получение первичных навыков научно-исследовательская работа) (рассредоточенная)</t>
  </si>
  <si>
    <t>12 нед.                        14.10.24-04.01.25 д/зачет 04.01 25</t>
  </si>
  <si>
    <t>Всего</t>
  </si>
  <si>
    <t>20</t>
  </si>
  <si>
    <t>56                                    4 зач., 2 экз.</t>
  </si>
  <si>
    <t>3 зач., 1д/зач., 4 экз.</t>
  </si>
  <si>
    <r>
      <t>Примечание:</t>
    </r>
    <r>
      <rPr>
        <sz val="12"/>
        <rFont val="Times New Roman"/>
        <family val="1"/>
        <charset val="204"/>
      </rPr>
      <t xml:space="preserve"> срок пересдачи академической задолженности - 1 месяц после окончания экзаменационной сессии.</t>
    </r>
  </si>
  <si>
    <t>Директор_____________________________И.П. Зенченков</t>
  </si>
  <si>
    <t>направление подготовки __49.04.01 Физическая культура (Магистерская программа: Профессиональное образование в сфере фиической культуры и спорта)</t>
  </si>
  <si>
    <t xml:space="preserve">                                                                                                                                 (шифр и наименование направления подготовки (профиль) / специальности)</t>
  </si>
  <si>
    <t>с 04.11.24 по 17.11.24  (14 дней) 11 раб  установочная</t>
  </si>
  <si>
    <t xml:space="preserve">с 27.01.25 по 08.02.25 (13 дней) 12 раб   установочно-экзаменационная                 </t>
  </si>
  <si>
    <t>с 19.05.25  по 31.05.25 
(13  дней) 12 раб   экзаменационная</t>
  </si>
  <si>
    <t>Рациональное питание в ФК и спорте</t>
  </si>
  <si>
    <t>Менеджмент в ФКС</t>
  </si>
  <si>
    <t>Обработка результатов эксперимента</t>
  </si>
  <si>
    <t>Учебная: научно-исследовательская работа (рассредоточенная)</t>
  </si>
  <si>
    <r>
      <rPr>
        <b/>
        <sz val="12"/>
        <rFont val="Times New Roman"/>
        <family val="1"/>
        <charset val="204"/>
      </rPr>
      <t>12 нед.                           24.02.25-17.05.25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д/зачет 17.05.25</t>
    </r>
  </si>
  <si>
    <t>34                                      5 зач., 2 экз.</t>
  </si>
  <si>
    <t>2 зач., 1 д/зач.. 1 экз.</t>
  </si>
  <si>
    <t>Директор___________________________И.П. Зенченков</t>
  </si>
  <si>
    <r>
      <t xml:space="preserve">учебного процесса студентов </t>
    </r>
    <r>
      <rPr>
        <b/>
        <sz val="12"/>
        <rFont val="Times New Roman"/>
        <family val="1"/>
        <charset val="204"/>
      </rPr>
      <t>_</t>
    </r>
    <r>
      <rPr>
        <b/>
        <u/>
        <sz val="12"/>
        <rFont val="Times New Roman"/>
        <family val="1"/>
        <charset val="204"/>
      </rPr>
      <t>1</t>
    </r>
    <r>
      <rPr>
        <b/>
        <sz val="12"/>
        <rFont val="Times New Roman"/>
        <family val="1"/>
        <charset val="204"/>
      </rPr>
      <t>_</t>
    </r>
    <r>
      <rPr>
        <sz val="12"/>
        <rFont val="Times New Roman"/>
        <family val="1"/>
        <charset val="204"/>
      </rPr>
      <t xml:space="preserve"> курса заочной формы обучения программы магистратуры</t>
    </r>
  </si>
  <si>
    <r>
      <t xml:space="preserve">направление подготовки </t>
    </r>
    <r>
      <rPr>
        <u/>
        <sz val="12"/>
        <rFont val="Times New Roman"/>
        <family val="1"/>
        <charset val="204"/>
      </rPr>
      <t>49.04.02 Физическая культура для лиц с отклонениями в состоянии здоровья (адаптивная физическая культура)</t>
    </r>
    <r>
      <rPr>
        <sz val="12"/>
        <rFont val="Times New Roman"/>
        <family val="1"/>
        <charset val="204"/>
      </rPr>
      <t xml:space="preserve"> (магист. программа: Физическая реабилитация)</t>
    </r>
  </si>
  <si>
    <t xml:space="preserve">                                                                       (шифр и наименование направления подготовки (профиль) / специальности)</t>
  </si>
  <si>
    <t>Методическое обеспечение АФК в образовательных учреждениях</t>
  </si>
  <si>
    <t>Оздоровительно-реабилитационные технологии в физической культуре и спорте</t>
  </si>
  <si>
    <t>Специальные медицинские группы в средних и высших профессиональных учебных заведениях</t>
  </si>
  <si>
    <t>Рациональное питание в ФКС</t>
  </si>
  <si>
    <t>Психология межличностных отношений в ФКС</t>
  </si>
  <si>
    <t>Методология и методы научных исследований</t>
  </si>
  <si>
    <t>Производственная научно-педагогическая практика</t>
  </si>
  <si>
    <t>4 нед.                  03.03.25-29.03.25 д/зачет 29.03.25</t>
  </si>
  <si>
    <t xml:space="preserve">ВСЕГО </t>
  </si>
  <si>
    <t>16</t>
  </si>
  <si>
    <t>30                                         3 зач., 1 д/зач., 2 экз.</t>
  </si>
  <si>
    <t>3 зач., 3 экз.</t>
  </si>
  <si>
    <t>Директор ________________________И.П. Зенченков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</si>
</sst>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i/>
      <sz val="12"/>
      <name val="Times New Roman"/>
      <family val="1"/>
      <charset val="204"/>
    </font>
    <font>
      <sz val="16"/>
      <name val="Arial Cyr"/>
      <charset val="204"/>
    </font>
    <font>
      <u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2"/>
      <name val="Arial Cyr"/>
      <charset val="204"/>
    </font>
    <font>
      <sz val="11"/>
      <name val="Arial Cyr"/>
      <charset val="204"/>
    </font>
    <font>
      <sz val="14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7" fillId="2" borderId="0" xfId="0" applyFont="1" applyFill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5" fillId="2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 wrapText="1"/>
    </xf>
    <xf numFmtId="0" fontId="5" fillId="3" borderId="11" xfId="0" applyFont="1" applyFill="1" applyBorder="1" applyAlignment="1">
      <alignment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top" wrapText="1"/>
    </xf>
    <xf numFmtId="0" fontId="5" fillId="3" borderId="11" xfId="0" applyFont="1" applyFill="1" applyBorder="1" applyAlignment="1">
      <alignment horizontal="center" vertical="top" wrapText="1"/>
    </xf>
    <xf numFmtId="0" fontId="5" fillId="3" borderId="12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horizontal="center" wrapText="1"/>
    </xf>
    <xf numFmtId="0" fontId="5" fillId="3" borderId="11" xfId="0" applyFont="1" applyFill="1" applyBorder="1" applyAlignment="1">
      <alignment vertical="top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49" fontId="5" fillId="3" borderId="11" xfId="0" applyNumberFormat="1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11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11" xfId="0" applyFont="1" applyFill="1" applyBorder="1" applyAlignment="1">
      <alignment horizontal="center" vertical="top"/>
    </xf>
    <xf numFmtId="0" fontId="5" fillId="3" borderId="1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14" fontId="9" fillId="3" borderId="11" xfId="0" applyNumberFormat="1" applyFont="1" applyFill="1" applyBorder="1" applyAlignment="1">
      <alignment horizontal="center" vertical="top" wrapText="1"/>
    </xf>
    <xf numFmtId="0" fontId="9" fillId="3" borderId="11" xfId="0" applyFont="1" applyFill="1" applyBorder="1" applyAlignment="1">
      <alignment horizontal="center" vertical="top" wrapText="1"/>
    </xf>
    <xf numFmtId="0" fontId="2" fillId="3" borderId="11" xfId="0" applyFont="1" applyFill="1" applyBorder="1" applyAlignment="1">
      <alignment wrapText="1"/>
    </xf>
    <xf numFmtId="0" fontId="5" fillId="3" borderId="12" xfId="0" applyFont="1" applyFill="1" applyBorder="1" applyAlignment="1">
      <alignment horizontal="center" vertical="center" wrapText="1"/>
    </xf>
    <xf numFmtId="0" fontId="0" fillId="3" borderId="0" xfId="0" applyFill="1"/>
    <xf numFmtId="0" fontId="1" fillId="3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 wrapText="1"/>
    </xf>
    <xf numFmtId="0" fontId="8" fillId="2" borderId="11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top" wrapText="1"/>
    </xf>
    <xf numFmtId="0" fontId="10" fillId="2" borderId="0" xfId="0" applyFont="1" applyFill="1" applyAlignment="1">
      <alignment horizontal="center" wrapText="1"/>
    </xf>
    <xf numFmtId="0" fontId="10" fillId="2" borderId="0" xfId="0" applyFont="1" applyFill="1" applyAlignment="1">
      <alignment horizontal="center" vertical="top" wrapText="1"/>
    </xf>
    <xf numFmtId="0" fontId="11" fillId="2" borderId="0" xfId="0" applyFont="1" applyFill="1" applyAlignment="1">
      <alignment horizontal="center" vertical="top" wrapText="1"/>
    </xf>
    <xf numFmtId="0" fontId="12" fillId="2" borderId="0" xfId="0" applyFont="1" applyFill="1"/>
    <xf numFmtId="0" fontId="13" fillId="2" borderId="0" xfId="0" applyFont="1" applyFill="1"/>
    <xf numFmtId="0" fontId="5" fillId="3" borderId="10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0" xfId="0" applyFill="1" applyAlignment="1">
      <alignment vertical="top"/>
    </xf>
    <xf numFmtId="0" fontId="1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wrapText="1"/>
    </xf>
    <xf numFmtId="0" fontId="1" fillId="3" borderId="11" xfId="0" applyFont="1" applyFill="1" applyBorder="1" applyAlignment="1">
      <alignment horizontal="center" wrapText="1"/>
    </xf>
    <xf numFmtId="0" fontId="1" fillId="3" borderId="11" xfId="0" applyFont="1" applyFill="1" applyBorder="1" applyAlignment="1">
      <alignment horizontal="center" wrapText="1"/>
    </xf>
    <xf numFmtId="49" fontId="1" fillId="3" borderId="11" xfId="0" applyNumberFormat="1" applyFont="1" applyFill="1" applyBorder="1" applyAlignment="1">
      <alignment horizont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vertical="center" wrapText="1"/>
    </xf>
    <xf numFmtId="0" fontId="15" fillId="2" borderId="0" xfId="0" applyFont="1" applyFill="1" applyAlignment="1">
      <alignment horizontal="center"/>
    </xf>
    <xf numFmtId="0" fontId="15" fillId="2" borderId="0" xfId="0" applyFont="1" applyFill="1"/>
    <xf numFmtId="0" fontId="1" fillId="3" borderId="1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8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2" fillId="2" borderId="0" xfId="0" applyFont="1" applyFill="1" applyAlignment="1">
      <alignment vertical="top"/>
    </xf>
    <xf numFmtId="0" fontId="0" fillId="2" borderId="0" xfId="0" applyFill="1" applyAlignment="1">
      <alignment vertical="top"/>
    </xf>
    <xf numFmtId="0" fontId="2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vertical="top"/>
    </xf>
    <xf numFmtId="0" fontId="17" fillId="2" borderId="0" xfId="0" applyFont="1" applyFill="1" applyAlignment="1">
      <alignment vertical="top"/>
    </xf>
    <xf numFmtId="0" fontId="18" fillId="0" borderId="0" xfId="0" applyFont="1" applyAlignment="1">
      <alignment vertical="top"/>
    </xf>
    <xf numFmtId="0" fontId="0" fillId="3" borderId="0" xfId="0" applyFill="1" applyAlignment="1">
      <alignment vertical="top"/>
    </xf>
    <xf numFmtId="0" fontId="5" fillId="3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top" wrapText="1"/>
    </xf>
    <xf numFmtId="0" fontId="5" fillId="3" borderId="10" xfId="0" applyFont="1" applyFill="1" applyBorder="1" applyAlignment="1">
      <alignment horizontal="left" vertical="top" wrapText="1"/>
    </xf>
    <xf numFmtId="0" fontId="5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top" wrapText="1"/>
    </xf>
    <xf numFmtId="0" fontId="5" fillId="3" borderId="1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49" fontId="1" fillId="3" borderId="11" xfId="0" applyNumberFormat="1" applyFont="1" applyFill="1" applyBorder="1" applyAlignment="1">
      <alignment horizontal="center" vertical="top" wrapText="1"/>
    </xf>
    <xf numFmtId="49" fontId="5" fillId="3" borderId="11" xfId="0" applyNumberFormat="1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19" fillId="3" borderId="0" xfId="0" applyFont="1" applyFill="1" applyAlignment="1">
      <alignment vertical="top"/>
    </xf>
    <xf numFmtId="0" fontId="19" fillId="3" borderId="0" xfId="0" applyFont="1" applyFill="1" applyAlignment="1">
      <alignment horizontal="center" vertical="top"/>
    </xf>
    <xf numFmtId="0" fontId="12" fillId="3" borderId="0" xfId="0" applyFont="1" applyFill="1" applyAlignment="1">
      <alignment vertical="top"/>
    </xf>
    <xf numFmtId="0" fontId="19" fillId="0" borderId="0" xfId="0" applyFont="1" applyAlignment="1">
      <alignment horizontal="center" vertical="top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47;&#1072;&#1075;&#1088;&#1091;&#1079;&#1082;&#1080;%20&#1044;&#1080;&#1084;&#1072;&#1089;&#1103;\&#1059;&#1055;%202020%2049.04.03%20&#1057;&#1087;&#1086;&#1088;&#1090;%20&#1084;&#1072;&#1075;&#1080;&#1089;&#1090;&#1088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1047;&#1072;&#1075;&#1088;&#1091;&#1079;&#1082;&#1080;%20&#1044;&#1080;&#1084;&#1072;&#1089;&#1103;/&#1059;&#1055;%202020%2049.04.03%20&#1057;&#1087;&#1086;&#1088;&#1090;%20&#1084;&#1072;&#1075;&#1080;&#1089;&#1090;&#108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st"/>
      <sheetName val="ТитулОО"/>
      <sheetName val="Base"/>
      <sheetName val="ПланОО"/>
      <sheetName val="ТитулЗО"/>
      <sheetName val="ПланЗО"/>
      <sheetName val="Кафедр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7">
          <cell r="B67" t="str">
            <v>Физическая культура и спорт в высших учебных заведениях</v>
          </cell>
        </row>
        <row r="69">
          <cell r="B69" t="str">
            <v>Профессиональное мастерство тренера</v>
          </cell>
        </row>
      </sheetData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st"/>
      <sheetName val="ТитулОО"/>
      <sheetName val="Base"/>
      <sheetName val="ПланОО"/>
      <sheetName val="ТитулЗО"/>
      <sheetName val="ПланЗО"/>
      <sheetName val="Кафедр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7">
          <cell r="B67" t="str">
            <v>Физическая культура и спорт в высших учебных заведениях</v>
          </cell>
        </row>
        <row r="70">
          <cell r="B70" t="str">
            <v xml:space="preserve">Инновационная научная деятельность в ФКС 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opLeftCell="A17" workbookViewId="0">
      <selection activeCell="E11" sqref="E11:F13"/>
    </sheetView>
  </sheetViews>
  <sheetFormatPr defaultRowHeight="15" x14ac:dyDescent="0.25"/>
  <cols>
    <col min="1" max="1" width="5" customWidth="1"/>
    <col min="2" max="2" width="32.85546875" customWidth="1"/>
    <col min="3" max="3" width="22.5703125" customWidth="1"/>
    <col min="4" max="4" width="22.42578125" customWidth="1"/>
    <col min="5" max="5" width="20.28515625" customWidth="1"/>
    <col min="6" max="6" width="22.5703125" customWidth="1"/>
    <col min="7" max="7" width="21.140625" customWidth="1"/>
    <col min="8" max="8" width="20.140625" customWidth="1"/>
    <col min="9" max="9" width="18.5703125" customWidth="1"/>
  </cols>
  <sheetData>
    <row r="1" spans="1:10" ht="18.75" x14ac:dyDescent="0.3">
      <c r="A1" s="1" t="s">
        <v>0</v>
      </c>
      <c r="B1" s="2"/>
      <c r="C1" s="2"/>
      <c r="D1" s="2"/>
      <c r="E1" s="2"/>
      <c r="F1" s="3"/>
      <c r="G1" s="2"/>
      <c r="H1" s="2"/>
      <c r="I1" s="4"/>
      <c r="J1" s="5"/>
    </row>
    <row r="2" spans="1:10" ht="15.75" x14ac:dyDescent="0.25">
      <c r="A2" s="6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6"/>
      <c r="B3" s="2"/>
      <c r="C3" s="2"/>
      <c r="D3" s="2"/>
      <c r="E3" s="2"/>
      <c r="F3" s="2"/>
      <c r="G3" s="2"/>
      <c r="H3" s="2"/>
      <c r="I3" s="2"/>
      <c r="J3" s="2"/>
    </row>
    <row r="4" spans="1:10" ht="15.75" x14ac:dyDescent="0.25">
      <c r="A4" s="7" t="s">
        <v>2</v>
      </c>
      <c r="B4" s="7"/>
      <c r="C4" s="7"/>
      <c r="D4" s="7"/>
      <c r="E4" s="7"/>
      <c r="F4" s="7"/>
      <c r="G4" s="7"/>
      <c r="H4" s="7"/>
      <c r="I4" s="7"/>
      <c r="J4" s="2"/>
    </row>
    <row r="5" spans="1:10" ht="15.7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2"/>
    </row>
    <row r="6" spans="1:10" ht="15.75" x14ac:dyDescent="0.25">
      <c r="A6" s="8" t="s">
        <v>4</v>
      </c>
      <c r="B6" s="8"/>
      <c r="C6" s="8"/>
      <c r="D6" s="8"/>
      <c r="E6" s="8"/>
      <c r="F6" s="8"/>
      <c r="G6" s="8"/>
      <c r="H6" s="8"/>
      <c r="I6" s="8"/>
      <c r="J6" s="2"/>
    </row>
    <row r="7" spans="1:10" ht="15.75" x14ac:dyDescent="0.25">
      <c r="A7" s="8" t="s">
        <v>5</v>
      </c>
      <c r="B7" s="8"/>
      <c r="C7" s="8"/>
      <c r="D7" s="8"/>
      <c r="E7" s="8"/>
      <c r="F7" s="8"/>
      <c r="G7" s="8"/>
      <c r="H7" s="8"/>
      <c r="I7" s="8"/>
      <c r="J7" s="2"/>
    </row>
    <row r="8" spans="1:10" ht="15.75" x14ac:dyDescent="0.25">
      <c r="A8" s="8" t="s">
        <v>6</v>
      </c>
      <c r="B8" s="8"/>
      <c r="C8" s="8"/>
      <c r="D8" s="8"/>
      <c r="E8" s="8"/>
      <c r="F8" s="8"/>
      <c r="G8" s="8"/>
      <c r="H8" s="8"/>
      <c r="I8" s="8"/>
      <c r="J8" s="8"/>
    </row>
    <row r="9" spans="1:10" x14ac:dyDescent="0.25">
      <c r="A9" s="9" t="s">
        <v>7</v>
      </c>
      <c r="B9" s="10"/>
      <c r="C9" s="10"/>
      <c r="D9" s="10"/>
      <c r="E9" s="10"/>
      <c r="F9" s="10"/>
      <c r="G9" s="10"/>
      <c r="H9" s="10"/>
      <c r="I9" s="11"/>
      <c r="J9" s="2"/>
    </row>
    <row r="10" spans="1:10" ht="15.75" x14ac:dyDescent="0.25">
      <c r="A10" s="1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13" t="s">
        <v>8</v>
      </c>
      <c r="B11" s="14" t="s">
        <v>9</v>
      </c>
      <c r="C11" s="15" t="s">
        <v>10</v>
      </c>
      <c r="D11" s="16"/>
      <c r="E11" s="15" t="s">
        <v>11</v>
      </c>
      <c r="F11" s="16"/>
      <c r="G11" s="17" t="s">
        <v>12</v>
      </c>
      <c r="H11" s="17" t="s">
        <v>13</v>
      </c>
      <c r="I11" s="17" t="s">
        <v>14</v>
      </c>
      <c r="J11" s="2"/>
    </row>
    <row r="12" spans="1:10" x14ac:dyDescent="0.25">
      <c r="A12" s="18"/>
      <c r="B12" s="14"/>
      <c r="C12" s="19"/>
      <c r="D12" s="20"/>
      <c r="E12" s="19"/>
      <c r="F12" s="20"/>
      <c r="G12" s="21"/>
      <c r="H12" s="21"/>
      <c r="I12" s="21"/>
      <c r="J12" s="2"/>
    </row>
    <row r="13" spans="1:10" x14ac:dyDescent="0.25">
      <c r="A13" s="18"/>
      <c r="B13" s="14"/>
      <c r="C13" s="22"/>
      <c r="D13" s="23"/>
      <c r="E13" s="22"/>
      <c r="F13" s="23"/>
      <c r="G13" s="24"/>
      <c r="H13" s="21"/>
      <c r="I13" s="21"/>
      <c r="J13" s="2"/>
    </row>
    <row r="14" spans="1:10" ht="15.75" x14ac:dyDescent="0.25">
      <c r="A14" s="18"/>
      <c r="B14" s="14"/>
      <c r="C14" s="25" t="s">
        <v>15</v>
      </c>
      <c r="D14" s="25" t="s">
        <v>16</v>
      </c>
      <c r="E14" s="26" t="s">
        <v>17</v>
      </c>
      <c r="F14" s="14"/>
      <c r="G14" s="17" t="s">
        <v>17</v>
      </c>
      <c r="H14" s="21"/>
      <c r="I14" s="21"/>
      <c r="J14" s="2"/>
    </row>
    <row r="15" spans="1:10" ht="15.75" x14ac:dyDescent="0.25">
      <c r="A15" s="18"/>
      <c r="B15" s="14"/>
      <c r="C15" s="25"/>
      <c r="D15" s="25"/>
      <c r="E15" s="25" t="s">
        <v>15</v>
      </c>
      <c r="F15" s="27" t="s">
        <v>16</v>
      </c>
      <c r="G15" s="21"/>
      <c r="H15" s="21"/>
      <c r="I15" s="21"/>
      <c r="J15" s="2"/>
    </row>
    <row r="16" spans="1:10" ht="15.75" x14ac:dyDescent="0.25">
      <c r="A16" s="28"/>
      <c r="B16" s="14"/>
      <c r="C16" s="25"/>
      <c r="D16" s="27" t="s">
        <v>18</v>
      </c>
      <c r="E16" s="25"/>
      <c r="F16" s="27" t="s">
        <v>18</v>
      </c>
      <c r="G16" s="24"/>
      <c r="H16" s="24"/>
      <c r="I16" s="24"/>
      <c r="J16" s="2"/>
    </row>
    <row r="17" spans="1:10" ht="31.5" x14ac:dyDescent="0.25">
      <c r="A17" s="76">
        <v>1</v>
      </c>
      <c r="B17" s="29" t="s">
        <v>19</v>
      </c>
      <c r="C17" s="30"/>
      <c r="D17" s="31"/>
      <c r="E17" s="30">
        <v>4</v>
      </c>
      <c r="F17" s="30">
        <v>4</v>
      </c>
      <c r="G17" s="30" t="s">
        <v>20</v>
      </c>
      <c r="H17" s="31"/>
      <c r="I17" s="32"/>
      <c r="J17" s="78"/>
    </row>
    <row r="18" spans="1:10" ht="15.75" x14ac:dyDescent="0.25">
      <c r="A18" s="76">
        <v>2</v>
      </c>
      <c r="B18" s="33" t="s">
        <v>21</v>
      </c>
      <c r="C18" s="34">
        <v>6</v>
      </c>
      <c r="D18" s="34"/>
      <c r="E18" s="35" t="s">
        <v>22</v>
      </c>
      <c r="F18" s="36"/>
      <c r="G18" s="34"/>
      <c r="H18" s="34"/>
      <c r="I18" s="34"/>
      <c r="J18" s="79"/>
    </row>
    <row r="19" spans="1:10" ht="18.75" x14ac:dyDescent="0.3">
      <c r="A19" s="76">
        <v>3</v>
      </c>
      <c r="B19" s="37" t="s">
        <v>23</v>
      </c>
      <c r="C19" s="31"/>
      <c r="D19" s="31"/>
      <c r="E19" s="30">
        <v>4</v>
      </c>
      <c r="F19" s="30">
        <v>4</v>
      </c>
      <c r="G19" s="30" t="s">
        <v>22</v>
      </c>
      <c r="H19" s="38"/>
      <c r="I19" s="39"/>
      <c r="J19" s="78"/>
    </row>
    <row r="20" spans="1:10" ht="15.75" x14ac:dyDescent="0.25">
      <c r="A20" s="34">
        <v>4</v>
      </c>
      <c r="B20" s="40" t="s">
        <v>24</v>
      </c>
      <c r="C20" s="30">
        <v>2</v>
      </c>
      <c r="D20" s="30">
        <v>4</v>
      </c>
      <c r="E20" s="41" t="s">
        <v>22</v>
      </c>
      <c r="F20" s="42"/>
      <c r="G20" s="43"/>
      <c r="H20" s="34"/>
      <c r="I20" s="34"/>
      <c r="J20" s="79"/>
    </row>
    <row r="21" spans="1:10" ht="31.5" x14ac:dyDescent="0.25">
      <c r="A21" s="76">
        <v>5</v>
      </c>
      <c r="B21" s="40" t="s">
        <v>25</v>
      </c>
      <c r="C21" s="30"/>
      <c r="D21" s="30"/>
      <c r="E21" s="44">
        <v>4</v>
      </c>
      <c r="F21" s="44">
        <v>4</v>
      </c>
      <c r="G21" s="30" t="s">
        <v>26</v>
      </c>
      <c r="H21" s="29"/>
      <c r="I21" s="34"/>
      <c r="J21" s="79"/>
    </row>
    <row r="22" spans="1:10" ht="15.75" x14ac:dyDescent="0.25">
      <c r="A22" s="76">
        <v>6</v>
      </c>
      <c r="B22" s="45" t="s">
        <v>27</v>
      </c>
      <c r="C22" s="30"/>
      <c r="D22" s="30"/>
      <c r="E22" s="46">
        <v>2</v>
      </c>
      <c r="F22" s="47">
        <v>4</v>
      </c>
      <c r="G22" s="30" t="s">
        <v>22</v>
      </c>
      <c r="H22" s="29"/>
      <c r="I22" s="34"/>
      <c r="J22" s="79"/>
    </row>
    <row r="23" spans="1:10" ht="31.5" x14ac:dyDescent="0.3">
      <c r="A23" s="76">
        <v>7</v>
      </c>
      <c r="B23" s="29" t="str">
        <f>[1]ПланЗО!$B$69</f>
        <v>Профессиональное мастерство тренера</v>
      </c>
      <c r="C23" s="30">
        <v>4</v>
      </c>
      <c r="D23" s="30">
        <v>4</v>
      </c>
      <c r="E23" s="41" t="s">
        <v>20</v>
      </c>
      <c r="F23" s="42"/>
      <c r="G23" s="30"/>
      <c r="H23" s="38"/>
      <c r="I23" s="39"/>
      <c r="J23" s="78"/>
    </row>
    <row r="24" spans="1:10" ht="31.5" x14ac:dyDescent="0.25">
      <c r="A24" s="76">
        <v>8</v>
      </c>
      <c r="B24" s="29" t="str">
        <f>[2]ПланЗО!$B$70</f>
        <v xml:space="preserve">Инновационная научная деятельность в ФКС </v>
      </c>
      <c r="C24" s="44"/>
      <c r="D24" s="44"/>
      <c r="E24" s="30">
        <v>2</v>
      </c>
      <c r="F24" s="30">
        <v>4</v>
      </c>
      <c r="G24" s="30" t="s">
        <v>20</v>
      </c>
      <c r="H24" s="29"/>
      <c r="I24" s="48"/>
      <c r="J24" s="78"/>
    </row>
    <row r="25" spans="1:10" ht="37.5" x14ac:dyDescent="0.3">
      <c r="A25" s="76">
        <v>9</v>
      </c>
      <c r="B25" s="38" t="s">
        <v>28</v>
      </c>
      <c r="C25" s="31"/>
      <c r="D25" s="31"/>
      <c r="E25" s="49">
        <v>4</v>
      </c>
      <c r="F25" s="30">
        <v>4</v>
      </c>
      <c r="G25" s="30" t="s">
        <v>20</v>
      </c>
      <c r="H25" s="31"/>
      <c r="I25" s="39"/>
      <c r="J25" s="78"/>
    </row>
    <row r="26" spans="1:10" ht="15.75" x14ac:dyDescent="0.25">
      <c r="A26" s="76">
        <v>10</v>
      </c>
      <c r="B26" s="40" t="s">
        <v>29</v>
      </c>
      <c r="C26" s="34"/>
      <c r="D26" s="34"/>
      <c r="E26" s="40"/>
      <c r="F26" s="30">
        <v>6</v>
      </c>
      <c r="G26" s="30" t="s">
        <v>20</v>
      </c>
      <c r="H26" s="50"/>
      <c r="I26" s="34"/>
      <c r="J26" s="79"/>
    </row>
    <row r="27" spans="1:10" ht="18.75" x14ac:dyDescent="0.3">
      <c r="A27" s="76">
        <v>11</v>
      </c>
      <c r="B27" s="29" t="s">
        <v>30</v>
      </c>
      <c r="C27" s="31">
        <v>2</v>
      </c>
      <c r="D27" s="31">
        <v>4</v>
      </c>
      <c r="E27" s="41" t="s">
        <v>22</v>
      </c>
      <c r="F27" s="42"/>
      <c r="G27" s="30"/>
      <c r="H27" s="38"/>
      <c r="I27" s="39"/>
      <c r="J27" s="78"/>
    </row>
    <row r="28" spans="1:10" ht="31.5" x14ac:dyDescent="0.25">
      <c r="A28" s="34">
        <v>12</v>
      </c>
      <c r="B28" s="40" t="s">
        <v>31</v>
      </c>
      <c r="C28" s="51">
        <v>2</v>
      </c>
      <c r="D28" s="51">
        <v>4</v>
      </c>
      <c r="E28" s="52" t="s">
        <v>22</v>
      </c>
      <c r="F28" s="53"/>
      <c r="G28" s="30"/>
      <c r="H28" s="54"/>
      <c r="I28" s="55"/>
      <c r="J28" s="79"/>
    </row>
    <row r="29" spans="1:10" ht="18.75" x14ac:dyDescent="0.3">
      <c r="A29" s="34">
        <v>13</v>
      </c>
      <c r="B29" s="40" t="s">
        <v>32</v>
      </c>
      <c r="C29" s="30"/>
      <c r="D29" s="30"/>
      <c r="E29" s="44">
        <v>2</v>
      </c>
      <c r="F29" s="44">
        <v>4</v>
      </c>
      <c r="G29" s="30" t="s">
        <v>22</v>
      </c>
      <c r="H29" s="50"/>
      <c r="I29" s="56"/>
      <c r="J29" s="79"/>
    </row>
    <row r="30" spans="1:10" ht="18.75" x14ac:dyDescent="0.3">
      <c r="A30" s="77">
        <v>14</v>
      </c>
      <c r="B30" s="29" t="s">
        <v>33</v>
      </c>
      <c r="C30" s="30">
        <v>2</v>
      </c>
      <c r="D30" s="30">
        <v>4</v>
      </c>
      <c r="E30" s="41" t="s">
        <v>20</v>
      </c>
      <c r="F30" s="42"/>
      <c r="G30" s="30"/>
      <c r="H30" s="38"/>
      <c r="I30" s="39"/>
      <c r="J30" s="78"/>
    </row>
    <row r="31" spans="1:10" ht="94.5" x14ac:dyDescent="0.25">
      <c r="A31" s="77">
        <v>15</v>
      </c>
      <c r="B31" s="29" t="s">
        <v>34</v>
      </c>
      <c r="C31" s="30"/>
      <c r="D31" s="30"/>
      <c r="E31" s="57"/>
      <c r="F31" s="49"/>
      <c r="G31" s="30"/>
      <c r="H31" s="58"/>
      <c r="I31" s="59" t="s">
        <v>35</v>
      </c>
      <c r="J31" s="78"/>
    </row>
    <row r="32" spans="1:10" ht="18.75" x14ac:dyDescent="0.3">
      <c r="A32" s="60" t="s">
        <v>36</v>
      </c>
      <c r="B32" s="60"/>
      <c r="C32" s="61">
        <v>18</v>
      </c>
      <c r="D32" s="62" t="s">
        <v>37</v>
      </c>
      <c r="E32" s="61">
        <v>22</v>
      </c>
      <c r="F32" s="61">
        <v>34</v>
      </c>
      <c r="G32" s="63"/>
      <c r="H32" s="63"/>
      <c r="I32" s="64"/>
      <c r="J32" s="2"/>
    </row>
    <row r="33" spans="1:10" ht="47.25" x14ac:dyDescent="0.25">
      <c r="A33" s="60"/>
      <c r="B33" s="60"/>
      <c r="C33" s="65">
        <v>38</v>
      </c>
      <c r="D33" s="65"/>
      <c r="E33" s="66" t="s">
        <v>38</v>
      </c>
      <c r="F33" s="67"/>
      <c r="G33" s="68" t="s">
        <v>39</v>
      </c>
      <c r="H33" s="69"/>
      <c r="I33" s="70"/>
      <c r="J33" s="2"/>
    </row>
    <row r="34" spans="1:10" x14ac:dyDescent="0.25">
      <c r="A34" s="71"/>
      <c r="B34" s="71"/>
      <c r="C34" s="72"/>
      <c r="D34" s="72"/>
      <c r="E34" s="72"/>
      <c r="F34" s="71"/>
      <c r="G34" s="72"/>
      <c r="H34" s="72"/>
      <c r="I34" s="73"/>
      <c r="J34" s="2"/>
    </row>
    <row r="35" spans="1:10" ht="15.75" x14ac:dyDescent="0.25">
      <c r="A35" s="2"/>
      <c r="B35" s="74" t="s">
        <v>40</v>
      </c>
      <c r="C35" s="2"/>
      <c r="D35" s="2"/>
      <c r="E35" s="2"/>
      <c r="F35" s="2"/>
      <c r="G35" s="2"/>
      <c r="H35" s="2"/>
      <c r="I35" s="2"/>
      <c r="J35" s="2"/>
    </row>
    <row r="36" spans="1:10" ht="20.25" x14ac:dyDescent="0.3">
      <c r="A36" s="2"/>
      <c r="B36" s="8" t="s">
        <v>41</v>
      </c>
      <c r="C36" s="8"/>
      <c r="D36" s="8"/>
      <c r="E36" s="8"/>
      <c r="F36" s="8"/>
      <c r="G36" s="8"/>
      <c r="H36" s="75"/>
      <c r="I36" s="2"/>
      <c r="J36" s="2"/>
    </row>
  </sheetData>
  <mergeCells count="27">
    <mergeCell ref="A32:B33"/>
    <mergeCell ref="C33:D33"/>
    <mergeCell ref="E33:F33"/>
    <mergeCell ref="B36:G36"/>
    <mergeCell ref="E18:F18"/>
    <mergeCell ref="E20:F20"/>
    <mergeCell ref="E23:F23"/>
    <mergeCell ref="E27:F27"/>
    <mergeCell ref="E28:F28"/>
    <mergeCell ref="E30:F30"/>
    <mergeCell ref="H11:H16"/>
    <mergeCell ref="I11:I16"/>
    <mergeCell ref="C14:C16"/>
    <mergeCell ref="D14:D15"/>
    <mergeCell ref="E14:F14"/>
    <mergeCell ref="G14:G16"/>
    <mergeCell ref="E15:E16"/>
    <mergeCell ref="A4:I4"/>
    <mergeCell ref="A5:I5"/>
    <mergeCell ref="A6:I6"/>
    <mergeCell ref="A7:I7"/>
    <mergeCell ref="A8:J8"/>
    <mergeCell ref="A11:A16"/>
    <mergeCell ref="B11:B16"/>
    <mergeCell ref="C11:D13"/>
    <mergeCell ref="E11:F13"/>
    <mergeCell ref="G11:G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21C77-53F6-4652-9238-F55F8FAFF849}">
  <dimension ref="A1:J33"/>
  <sheetViews>
    <sheetView workbookViewId="0">
      <selection activeCell="A6" sqref="A6:I6"/>
    </sheetView>
  </sheetViews>
  <sheetFormatPr defaultRowHeight="15" x14ac:dyDescent="0.25"/>
  <cols>
    <col min="1" max="1" width="4.7109375" customWidth="1"/>
    <col min="2" max="2" width="37" customWidth="1"/>
    <col min="3" max="3" width="19.140625" customWidth="1"/>
    <col min="4" max="4" width="20.140625" customWidth="1"/>
    <col min="5" max="5" width="16.5703125" customWidth="1"/>
    <col min="6" max="6" width="17" customWidth="1"/>
    <col min="7" max="7" width="26.5703125" customWidth="1"/>
    <col min="8" max="8" width="17.42578125" customWidth="1"/>
    <col min="9" max="9" width="17.140625" customWidth="1"/>
  </cols>
  <sheetData>
    <row r="1" spans="1:10" ht="20.25" x14ac:dyDescent="0.3">
      <c r="A1" s="1" t="s">
        <v>0</v>
      </c>
      <c r="B1" s="2"/>
      <c r="C1" s="2"/>
      <c r="D1" s="2"/>
      <c r="E1" s="2"/>
      <c r="F1" s="3"/>
      <c r="G1" s="80"/>
      <c r="H1" s="80"/>
      <c r="I1" s="4"/>
      <c r="J1" s="5"/>
    </row>
    <row r="2" spans="1:10" ht="15.75" x14ac:dyDescent="0.25">
      <c r="A2" s="6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6"/>
      <c r="B3" s="2"/>
      <c r="C3" s="2"/>
      <c r="D3" s="2"/>
      <c r="E3" s="2"/>
      <c r="F3" s="2"/>
      <c r="G3" s="2"/>
      <c r="H3" s="2"/>
      <c r="I3" s="2"/>
      <c r="J3" s="2"/>
    </row>
    <row r="4" spans="1:10" ht="15.75" x14ac:dyDescent="0.25">
      <c r="A4" s="7" t="s">
        <v>2</v>
      </c>
      <c r="B4" s="7"/>
      <c r="C4" s="7"/>
      <c r="D4" s="7"/>
      <c r="E4" s="7"/>
      <c r="F4" s="7"/>
      <c r="G4" s="7"/>
      <c r="H4" s="7"/>
      <c r="I4" s="7"/>
      <c r="J4" s="2"/>
    </row>
    <row r="5" spans="1:10" ht="15.7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2"/>
    </row>
    <row r="6" spans="1:10" ht="15.75" x14ac:dyDescent="0.25">
      <c r="A6" s="8" t="s">
        <v>4</v>
      </c>
      <c r="B6" s="8"/>
      <c r="C6" s="8"/>
      <c r="D6" s="8"/>
      <c r="E6" s="8"/>
      <c r="F6" s="8"/>
      <c r="G6" s="8"/>
      <c r="H6" s="8"/>
      <c r="I6" s="8"/>
      <c r="J6" s="2"/>
    </row>
    <row r="7" spans="1:10" ht="15.75" x14ac:dyDescent="0.25">
      <c r="A7" s="8" t="s">
        <v>5</v>
      </c>
      <c r="B7" s="8"/>
      <c r="C7" s="8"/>
      <c r="D7" s="8"/>
      <c r="E7" s="8"/>
      <c r="F7" s="8"/>
      <c r="G7" s="8"/>
      <c r="H7" s="8"/>
      <c r="I7" s="8"/>
      <c r="J7" s="2"/>
    </row>
    <row r="8" spans="1:10" ht="15.75" x14ac:dyDescent="0.25">
      <c r="A8" s="8" t="s">
        <v>42</v>
      </c>
      <c r="B8" s="8"/>
      <c r="C8" s="8"/>
      <c r="D8" s="8"/>
      <c r="E8" s="8"/>
      <c r="F8" s="8"/>
      <c r="G8" s="8"/>
      <c r="H8" s="8"/>
      <c r="I8" s="8"/>
      <c r="J8" s="8"/>
    </row>
    <row r="9" spans="1:10" x14ac:dyDescent="0.25">
      <c r="A9" s="9" t="s">
        <v>43</v>
      </c>
      <c r="B9" s="2"/>
      <c r="C9" s="81"/>
      <c r="D9" s="81"/>
      <c r="E9" s="81"/>
      <c r="F9" s="81"/>
      <c r="G9" s="11"/>
      <c r="H9" s="11"/>
      <c r="I9" s="11"/>
      <c r="J9" s="2"/>
    </row>
    <row r="10" spans="1:10" ht="15.75" x14ac:dyDescent="0.25">
      <c r="A10" s="12"/>
      <c r="B10" s="2"/>
      <c r="C10" s="2"/>
      <c r="D10" s="82"/>
      <c r="E10" s="82"/>
      <c r="F10" s="82"/>
      <c r="G10" s="82"/>
      <c r="H10" s="82"/>
      <c r="I10" s="2"/>
      <c r="J10" s="2"/>
    </row>
    <row r="11" spans="1:10" x14ac:dyDescent="0.25">
      <c r="A11" s="95" t="s">
        <v>8</v>
      </c>
      <c r="B11" s="83" t="s">
        <v>9</v>
      </c>
      <c r="C11" s="15" t="s">
        <v>44</v>
      </c>
      <c r="D11" s="16"/>
      <c r="E11" s="15" t="s">
        <v>45</v>
      </c>
      <c r="F11" s="16"/>
      <c r="G11" s="17" t="s">
        <v>46</v>
      </c>
      <c r="H11" s="17" t="s">
        <v>13</v>
      </c>
      <c r="I11" s="17" t="s">
        <v>14</v>
      </c>
      <c r="J11" s="2"/>
    </row>
    <row r="12" spans="1:10" x14ac:dyDescent="0.25">
      <c r="A12" s="96"/>
      <c r="B12" s="83"/>
      <c r="C12" s="19"/>
      <c r="D12" s="20"/>
      <c r="E12" s="19"/>
      <c r="F12" s="20"/>
      <c r="G12" s="21"/>
      <c r="H12" s="21"/>
      <c r="I12" s="21"/>
      <c r="J12" s="2"/>
    </row>
    <row r="13" spans="1:10" x14ac:dyDescent="0.25">
      <c r="A13" s="96"/>
      <c r="B13" s="83"/>
      <c r="C13" s="22"/>
      <c r="D13" s="23"/>
      <c r="E13" s="22"/>
      <c r="F13" s="23"/>
      <c r="G13" s="24"/>
      <c r="H13" s="21"/>
      <c r="I13" s="21"/>
      <c r="J13" s="2"/>
    </row>
    <row r="14" spans="1:10" ht="15.75" x14ac:dyDescent="0.25">
      <c r="A14" s="96"/>
      <c r="B14" s="83"/>
      <c r="C14" s="25" t="s">
        <v>15</v>
      </c>
      <c r="D14" s="25" t="s">
        <v>16</v>
      </c>
      <c r="E14" s="26" t="s">
        <v>17</v>
      </c>
      <c r="F14" s="14"/>
      <c r="G14" s="17" t="s">
        <v>17</v>
      </c>
      <c r="H14" s="21"/>
      <c r="I14" s="21"/>
      <c r="J14" s="2"/>
    </row>
    <row r="15" spans="1:10" ht="15.75" x14ac:dyDescent="0.25">
      <c r="A15" s="96"/>
      <c r="B15" s="83"/>
      <c r="C15" s="25"/>
      <c r="D15" s="25"/>
      <c r="E15" s="25" t="s">
        <v>15</v>
      </c>
      <c r="F15" s="27" t="s">
        <v>16</v>
      </c>
      <c r="G15" s="21"/>
      <c r="H15" s="21"/>
      <c r="I15" s="21"/>
      <c r="J15" s="2"/>
    </row>
    <row r="16" spans="1:10" ht="15.75" x14ac:dyDescent="0.25">
      <c r="A16" s="97"/>
      <c r="B16" s="83"/>
      <c r="C16" s="25"/>
      <c r="D16" s="27" t="s">
        <v>18</v>
      </c>
      <c r="E16" s="25"/>
      <c r="F16" s="27" t="s">
        <v>18</v>
      </c>
      <c r="G16" s="24"/>
      <c r="H16" s="24"/>
      <c r="I16" s="24"/>
      <c r="J16" s="2"/>
    </row>
    <row r="17" spans="1:10" ht="31.5" x14ac:dyDescent="0.25">
      <c r="A17" s="98">
        <v>1</v>
      </c>
      <c r="B17" s="84" t="s">
        <v>19</v>
      </c>
      <c r="C17" s="30"/>
      <c r="D17" s="30"/>
      <c r="E17" s="30">
        <v>4</v>
      </c>
      <c r="F17" s="30">
        <v>2</v>
      </c>
      <c r="G17" s="30" t="s">
        <v>20</v>
      </c>
      <c r="H17" s="30"/>
      <c r="I17" s="85"/>
      <c r="J17" s="78"/>
    </row>
    <row r="18" spans="1:10" ht="15.75" x14ac:dyDescent="0.25">
      <c r="A18" s="86">
        <v>2</v>
      </c>
      <c r="B18" s="33" t="s">
        <v>21</v>
      </c>
      <c r="C18" s="34">
        <v>6</v>
      </c>
      <c r="D18" s="34"/>
      <c r="E18" s="35" t="s">
        <v>22</v>
      </c>
      <c r="F18" s="36"/>
      <c r="G18" s="34"/>
      <c r="H18" s="34"/>
      <c r="I18" s="34"/>
      <c r="J18" s="79"/>
    </row>
    <row r="19" spans="1:10" ht="15.75" x14ac:dyDescent="0.25">
      <c r="A19" s="48">
        <v>3</v>
      </c>
      <c r="B19" s="40" t="s">
        <v>24</v>
      </c>
      <c r="C19" s="30">
        <v>2</v>
      </c>
      <c r="D19" s="30">
        <v>2</v>
      </c>
      <c r="E19" s="41" t="s">
        <v>22</v>
      </c>
      <c r="F19" s="42"/>
      <c r="G19" s="43"/>
      <c r="H19" s="34"/>
      <c r="I19" s="34"/>
      <c r="J19" s="79"/>
    </row>
    <row r="20" spans="1:10" ht="31.5" x14ac:dyDescent="0.25">
      <c r="A20" s="86">
        <v>4</v>
      </c>
      <c r="B20" s="40" t="s">
        <v>25</v>
      </c>
      <c r="C20" s="30"/>
      <c r="D20" s="30"/>
      <c r="E20" s="30">
        <v>4</v>
      </c>
      <c r="F20" s="30">
        <v>6</v>
      </c>
      <c r="G20" s="30" t="s">
        <v>26</v>
      </c>
      <c r="H20" s="40"/>
      <c r="I20" s="34"/>
      <c r="J20" s="79"/>
    </row>
    <row r="21" spans="1:10" ht="31.5" x14ac:dyDescent="0.25">
      <c r="A21" s="86">
        <v>5</v>
      </c>
      <c r="B21" s="29" t="str">
        <f>[2]ПланЗО!$B$70</f>
        <v xml:space="preserve">Инновационная научная деятельность в ФКС </v>
      </c>
      <c r="C21" s="44">
        <v>2</v>
      </c>
      <c r="D21" s="44">
        <v>4</v>
      </c>
      <c r="E21" s="41" t="s">
        <v>20</v>
      </c>
      <c r="F21" s="42"/>
      <c r="G21" s="30"/>
      <c r="H21" s="29"/>
      <c r="I21" s="48"/>
      <c r="J21" s="78"/>
    </row>
    <row r="22" spans="1:10" ht="15.75" x14ac:dyDescent="0.25">
      <c r="A22" s="86">
        <v>6</v>
      </c>
      <c r="B22" s="40" t="s">
        <v>29</v>
      </c>
      <c r="C22" s="30"/>
      <c r="D22" s="30">
        <v>6</v>
      </c>
      <c r="E22" s="41" t="s">
        <v>20</v>
      </c>
      <c r="F22" s="42"/>
      <c r="G22" s="30"/>
      <c r="H22" s="50"/>
      <c r="I22" s="34"/>
      <c r="J22" s="79"/>
    </row>
    <row r="23" spans="1:10" ht="31.5" x14ac:dyDescent="0.25">
      <c r="A23" s="86">
        <v>7</v>
      </c>
      <c r="B23" s="29" t="s">
        <v>47</v>
      </c>
      <c r="C23" s="30">
        <v>2</v>
      </c>
      <c r="D23" s="30">
        <v>4</v>
      </c>
      <c r="E23" s="41" t="s">
        <v>22</v>
      </c>
      <c r="F23" s="42"/>
      <c r="G23" s="30"/>
      <c r="H23" s="29"/>
      <c r="I23" s="48"/>
      <c r="J23" s="78"/>
    </row>
    <row r="24" spans="1:10" ht="31.5" x14ac:dyDescent="0.25">
      <c r="A24" s="48">
        <v>8</v>
      </c>
      <c r="B24" s="40" t="s">
        <v>31</v>
      </c>
      <c r="C24" s="51"/>
      <c r="D24" s="51"/>
      <c r="E24" s="44">
        <v>2</v>
      </c>
      <c r="F24" s="44">
        <v>4</v>
      </c>
      <c r="G24" s="30" t="s">
        <v>22</v>
      </c>
      <c r="H24" s="54"/>
      <c r="I24" s="55"/>
      <c r="J24" s="79"/>
    </row>
    <row r="25" spans="1:10" ht="15.75" x14ac:dyDescent="0.25">
      <c r="A25" s="86">
        <v>9</v>
      </c>
      <c r="B25" s="29" t="s">
        <v>48</v>
      </c>
      <c r="C25" s="30"/>
      <c r="D25" s="30"/>
      <c r="E25" s="30">
        <v>2</v>
      </c>
      <c r="F25" s="30">
        <v>10</v>
      </c>
      <c r="G25" s="30" t="s">
        <v>22</v>
      </c>
      <c r="H25" s="29"/>
      <c r="I25" s="86"/>
      <c r="J25" s="78"/>
    </row>
    <row r="26" spans="1:10" ht="31.5" x14ac:dyDescent="0.25">
      <c r="A26" s="86">
        <v>10</v>
      </c>
      <c r="B26" s="29" t="s">
        <v>49</v>
      </c>
      <c r="C26" s="30">
        <v>2</v>
      </c>
      <c r="D26" s="30">
        <v>8</v>
      </c>
      <c r="E26" s="41" t="s">
        <v>22</v>
      </c>
      <c r="F26" s="42"/>
      <c r="G26" s="29"/>
      <c r="H26" s="29"/>
      <c r="I26" s="48"/>
      <c r="J26" s="78"/>
    </row>
    <row r="27" spans="1:10" ht="15.75" x14ac:dyDescent="0.25">
      <c r="A27" s="48">
        <v>11</v>
      </c>
      <c r="B27" s="40" t="s">
        <v>32</v>
      </c>
      <c r="C27" s="30">
        <v>2</v>
      </c>
      <c r="D27" s="30">
        <v>2</v>
      </c>
      <c r="E27" s="41" t="s">
        <v>22</v>
      </c>
      <c r="F27" s="42"/>
      <c r="G27" s="30"/>
      <c r="H27" s="50"/>
      <c r="I27" s="34"/>
      <c r="J27" s="79"/>
    </row>
    <row r="28" spans="1:10" ht="78.75" x14ac:dyDescent="0.25">
      <c r="A28" s="48"/>
      <c r="B28" s="40" t="s">
        <v>50</v>
      </c>
      <c r="C28" s="30"/>
      <c r="D28" s="30"/>
      <c r="E28" s="57"/>
      <c r="F28" s="49"/>
      <c r="G28" s="30"/>
      <c r="H28" s="50" t="s">
        <v>51</v>
      </c>
      <c r="I28" s="34"/>
      <c r="J28" s="79"/>
    </row>
    <row r="29" spans="1:10" ht="15.75" x14ac:dyDescent="0.25">
      <c r="A29" s="87" t="s">
        <v>36</v>
      </c>
      <c r="B29" s="87"/>
      <c r="C29" s="88">
        <f>SUM(C17:C27)</f>
        <v>16</v>
      </c>
      <c r="D29" s="89">
        <f>SUM(D17:D27)</f>
        <v>26</v>
      </c>
      <c r="E29" s="88">
        <v>12</v>
      </c>
      <c r="F29" s="88">
        <v>22</v>
      </c>
      <c r="G29" s="88"/>
      <c r="H29" s="88"/>
      <c r="I29" s="48"/>
      <c r="J29" s="2"/>
    </row>
    <row r="30" spans="1:10" ht="47.25" x14ac:dyDescent="0.25">
      <c r="A30" s="87"/>
      <c r="B30" s="87"/>
      <c r="C30" s="90">
        <v>42</v>
      </c>
      <c r="D30" s="90"/>
      <c r="E30" s="91" t="s">
        <v>52</v>
      </c>
      <c r="F30" s="83"/>
      <c r="G30" s="59" t="s">
        <v>53</v>
      </c>
      <c r="H30" s="92"/>
      <c r="I30" s="34"/>
      <c r="J30" s="2"/>
    </row>
    <row r="31" spans="1:10" x14ac:dyDescent="0.25">
      <c r="A31" s="71"/>
      <c r="B31" s="71"/>
      <c r="C31" s="72"/>
      <c r="D31" s="72"/>
      <c r="E31" s="72"/>
      <c r="F31" s="71"/>
      <c r="G31" s="72"/>
      <c r="H31" s="72"/>
      <c r="I31" s="73"/>
      <c r="J31" s="2"/>
    </row>
    <row r="32" spans="1:10" ht="15.75" x14ac:dyDescent="0.25">
      <c r="A32" s="2"/>
      <c r="B32" s="74" t="s">
        <v>40</v>
      </c>
      <c r="C32" s="2"/>
      <c r="D32" s="2"/>
      <c r="E32" s="2"/>
      <c r="F32" s="2"/>
      <c r="G32" s="2"/>
      <c r="H32" s="2"/>
      <c r="I32" s="2"/>
      <c r="J32" s="2"/>
    </row>
    <row r="33" spans="1:10" ht="20.25" x14ac:dyDescent="0.3">
      <c r="A33" s="2"/>
      <c r="B33" s="2"/>
      <c r="C33" s="93" t="s">
        <v>54</v>
      </c>
      <c r="D33" s="93"/>
      <c r="E33" s="93"/>
      <c r="F33" s="93"/>
      <c r="G33" s="93"/>
      <c r="H33" s="94"/>
      <c r="I33" s="2"/>
      <c r="J33" s="2"/>
    </row>
  </sheetData>
  <mergeCells count="31">
    <mergeCell ref="E27:F27"/>
    <mergeCell ref="A29:B30"/>
    <mergeCell ref="C30:D30"/>
    <mergeCell ref="E30:F30"/>
    <mergeCell ref="C33:G33"/>
    <mergeCell ref="E18:F18"/>
    <mergeCell ref="E19:F19"/>
    <mergeCell ref="E21:F21"/>
    <mergeCell ref="E22:F22"/>
    <mergeCell ref="E23:F23"/>
    <mergeCell ref="E26:F26"/>
    <mergeCell ref="I11:I16"/>
    <mergeCell ref="C14:C16"/>
    <mergeCell ref="D14:D15"/>
    <mergeCell ref="E14:F14"/>
    <mergeCell ref="G14:G16"/>
    <mergeCell ref="E15:E16"/>
    <mergeCell ref="C9:F9"/>
    <mergeCell ref="D10:H10"/>
    <mergeCell ref="A11:A16"/>
    <mergeCell ref="B11:B16"/>
    <mergeCell ref="C11:D13"/>
    <mergeCell ref="E11:F13"/>
    <mergeCell ref="G11:G13"/>
    <mergeCell ref="H11:H16"/>
    <mergeCell ref="G1:H1"/>
    <mergeCell ref="A4:I4"/>
    <mergeCell ref="A5:I5"/>
    <mergeCell ref="A6:I6"/>
    <mergeCell ref="A7:I7"/>
    <mergeCell ref="A8:J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7A976-38E7-41B0-BCB6-060AF988AC2F}">
  <dimension ref="A1:J35"/>
  <sheetViews>
    <sheetView tabSelected="1" topLeftCell="A19" workbookViewId="0">
      <selection activeCell="B24" sqref="B24"/>
    </sheetView>
  </sheetViews>
  <sheetFormatPr defaultRowHeight="15" x14ac:dyDescent="0.25"/>
  <cols>
    <col min="1" max="1" width="5.85546875" customWidth="1"/>
    <col min="2" max="2" width="41.7109375" customWidth="1"/>
    <col min="3" max="3" width="18.28515625" customWidth="1"/>
    <col min="4" max="4" width="19.42578125" customWidth="1"/>
    <col min="5" max="5" width="17.140625" customWidth="1"/>
    <col min="6" max="6" width="21.85546875" customWidth="1"/>
    <col min="7" max="7" width="21.28515625" customWidth="1"/>
    <col min="8" max="8" width="20.85546875" customWidth="1"/>
    <col min="9" max="9" width="17.85546875" customWidth="1"/>
  </cols>
  <sheetData>
    <row r="1" spans="1:10" ht="18.75" x14ac:dyDescent="0.25">
      <c r="A1" s="99" t="s">
        <v>0</v>
      </c>
      <c r="B1" s="100"/>
      <c r="C1" s="100"/>
      <c r="D1" s="100"/>
      <c r="E1" s="100"/>
      <c r="F1" s="100"/>
      <c r="G1" s="100"/>
      <c r="H1" s="101"/>
      <c r="I1" s="101"/>
      <c r="J1" s="100"/>
    </row>
    <row r="2" spans="1:10" ht="18.75" x14ac:dyDescent="0.25">
      <c r="A2" s="102" t="s">
        <v>1</v>
      </c>
      <c r="B2" s="103"/>
      <c r="C2" s="103"/>
      <c r="D2" s="103"/>
      <c r="E2" s="103"/>
      <c r="F2" s="103"/>
      <c r="G2" s="103"/>
      <c r="H2" s="103"/>
      <c r="I2" s="103"/>
      <c r="J2" s="103"/>
    </row>
    <row r="3" spans="1:10" ht="18.75" x14ac:dyDescent="0.25">
      <c r="A3" s="104"/>
      <c r="B3" s="103"/>
      <c r="C3" s="103"/>
      <c r="D3" s="103"/>
      <c r="E3" s="103"/>
      <c r="F3" s="103"/>
      <c r="G3" s="103"/>
      <c r="H3" s="103"/>
      <c r="I3" s="103"/>
      <c r="J3" s="103"/>
    </row>
    <row r="4" spans="1:10" ht="15.75" x14ac:dyDescent="0.25">
      <c r="A4" s="105" t="s">
        <v>2</v>
      </c>
      <c r="B4" s="105"/>
      <c r="C4" s="105"/>
      <c r="D4" s="105"/>
      <c r="E4" s="105"/>
      <c r="F4" s="105"/>
      <c r="G4" s="105"/>
      <c r="H4" s="105"/>
      <c r="I4" s="105"/>
      <c r="J4" s="103"/>
    </row>
    <row r="5" spans="1:10" ht="15.75" x14ac:dyDescent="0.25">
      <c r="A5" s="106" t="s">
        <v>55</v>
      </c>
      <c r="B5" s="106"/>
      <c r="C5" s="106"/>
      <c r="D5" s="106"/>
      <c r="E5" s="106"/>
      <c r="F5" s="106"/>
      <c r="G5" s="106"/>
      <c r="H5" s="106"/>
      <c r="I5" s="106"/>
      <c r="J5" s="103"/>
    </row>
    <row r="6" spans="1:10" ht="15.75" x14ac:dyDescent="0.25">
      <c r="A6" s="106" t="s">
        <v>4</v>
      </c>
      <c r="B6" s="106"/>
      <c r="C6" s="106"/>
      <c r="D6" s="106"/>
      <c r="E6" s="106"/>
      <c r="F6" s="106"/>
      <c r="G6" s="106"/>
      <c r="H6" s="106"/>
      <c r="I6" s="106"/>
      <c r="J6" s="103"/>
    </row>
    <row r="7" spans="1:10" ht="15.75" x14ac:dyDescent="0.25">
      <c r="A7" s="106" t="s">
        <v>5</v>
      </c>
      <c r="B7" s="106"/>
      <c r="C7" s="106"/>
      <c r="D7" s="106"/>
      <c r="E7" s="106"/>
      <c r="F7" s="106"/>
      <c r="G7" s="106"/>
      <c r="H7" s="106"/>
      <c r="I7" s="106"/>
      <c r="J7" s="103"/>
    </row>
    <row r="8" spans="1:10" ht="15.75" x14ac:dyDescent="0.25">
      <c r="A8" s="107" t="s">
        <v>56</v>
      </c>
      <c r="B8" s="107"/>
      <c r="C8" s="107"/>
      <c r="D8" s="107"/>
      <c r="E8" s="107"/>
      <c r="F8" s="107"/>
      <c r="G8" s="107"/>
      <c r="H8" s="107"/>
      <c r="I8" s="107"/>
      <c r="J8" s="103"/>
    </row>
    <row r="9" spans="1:10" ht="15.75" x14ac:dyDescent="0.25">
      <c r="A9" s="108" t="s">
        <v>57</v>
      </c>
      <c r="B9" s="109"/>
      <c r="C9" s="109"/>
      <c r="D9" s="109"/>
      <c r="E9" s="109"/>
      <c r="F9" s="109"/>
      <c r="G9" s="109"/>
      <c r="H9" s="109"/>
      <c r="I9" s="109"/>
      <c r="J9" s="109"/>
    </row>
    <row r="10" spans="1:10" ht="18.75" x14ac:dyDescent="0.25">
      <c r="A10" s="104"/>
      <c r="B10" s="103"/>
      <c r="C10" s="103"/>
      <c r="D10" s="103"/>
      <c r="E10" s="103"/>
      <c r="F10" s="103"/>
      <c r="G10" s="103"/>
      <c r="H10" s="103"/>
      <c r="I10" s="103"/>
      <c r="J10" s="103"/>
    </row>
    <row r="11" spans="1:10" x14ac:dyDescent="0.25">
      <c r="A11" s="13" t="s">
        <v>8</v>
      </c>
      <c r="B11" s="14" t="s">
        <v>9</v>
      </c>
      <c r="C11" s="15" t="s">
        <v>44</v>
      </c>
      <c r="D11" s="16"/>
      <c r="E11" s="15" t="s">
        <v>45</v>
      </c>
      <c r="F11" s="16"/>
      <c r="G11" s="17" t="s">
        <v>46</v>
      </c>
      <c r="H11" s="17" t="s">
        <v>13</v>
      </c>
      <c r="I11" s="17" t="s">
        <v>14</v>
      </c>
      <c r="J11" s="110"/>
    </row>
    <row r="12" spans="1:10" x14ac:dyDescent="0.25">
      <c r="A12" s="18"/>
      <c r="B12" s="14"/>
      <c r="C12" s="19"/>
      <c r="D12" s="20"/>
      <c r="E12" s="19"/>
      <c r="F12" s="20"/>
      <c r="G12" s="21"/>
      <c r="H12" s="21"/>
      <c r="I12" s="21"/>
      <c r="J12" s="110"/>
    </row>
    <row r="13" spans="1:10" x14ac:dyDescent="0.25">
      <c r="A13" s="18"/>
      <c r="B13" s="14"/>
      <c r="C13" s="22"/>
      <c r="D13" s="23"/>
      <c r="E13" s="22"/>
      <c r="F13" s="23"/>
      <c r="G13" s="24"/>
      <c r="H13" s="21"/>
      <c r="I13" s="21"/>
      <c r="J13" s="110"/>
    </row>
    <row r="14" spans="1:10" ht="15.75" x14ac:dyDescent="0.25">
      <c r="A14" s="18"/>
      <c r="B14" s="14"/>
      <c r="C14" s="25" t="s">
        <v>15</v>
      </c>
      <c r="D14" s="25" t="s">
        <v>16</v>
      </c>
      <c r="E14" s="26" t="s">
        <v>17</v>
      </c>
      <c r="F14" s="14"/>
      <c r="G14" s="17" t="s">
        <v>17</v>
      </c>
      <c r="H14" s="21"/>
      <c r="I14" s="21"/>
      <c r="J14" s="110"/>
    </row>
    <row r="15" spans="1:10" ht="15.75" x14ac:dyDescent="0.25">
      <c r="A15" s="18"/>
      <c r="B15" s="14"/>
      <c r="C15" s="25"/>
      <c r="D15" s="25"/>
      <c r="E15" s="25" t="s">
        <v>15</v>
      </c>
      <c r="F15" s="27" t="s">
        <v>16</v>
      </c>
      <c r="G15" s="21"/>
      <c r="H15" s="21"/>
      <c r="I15" s="21"/>
      <c r="J15" s="100"/>
    </row>
    <row r="16" spans="1:10" ht="15.75" x14ac:dyDescent="0.25">
      <c r="A16" s="28"/>
      <c r="B16" s="14"/>
      <c r="C16" s="25"/>
      <c r="D16" s="27" t="s">
        <v>18</v>
      </c>
      <c r="E16" s="25"/>
      <c r="F16" s="27" t="s">
        <v>18</v>
      </c>
      <c r="G16" s="24"/>
      <c r="H16" s="24"/>
      <c r="I16" s="24"/>
      <c r="J16" s="100"/>
    </row>
    <row r="17" spans="1:10" ht="15.75" x14ac:dyDescent="0.25">
      <c r="A17" s="86">
        <v>1</v>
      </c>
      <c r="B17" s="33" t="s">
        <v>21</v>
      </c>
      <c r="C17" s="30">
        <v>2</v>
      </c>
      <c r="D17" s="30">
        <v>2</v>
      </c>
      <c r="E17" s="41" t="s">
        <v>22</v>
      </c>
      <c r="F17" s="42"/>
      <c r="G17" s="30"/>
      <c r="H17" s="34"/>
      <c r="I17" s="34"/>
      <c r="J17" s="111"/>
    </row>
    <row r="18" spans="1:10" ht="31.5" x14ac:dyDescent="0.25">
      <c r="A18" s="34">
        <v>2</v>
      </c>
      <c r="B18" s="40" t="s">
        <v>58</v>
      </c>
      <c r="C18" s="30">
        <v>2</v>
      </c>
      <c r="D18" s="30">
        <v>2</v>
      </c>
      <c r="E18" s="41" t="s">
        <v>26</v>
      </c>
      <c r="F18" s="42"/>
      <c r="G18" s="30"/>
      <c r="H18" s="34"/>
      <c r="I18" s="34"/>
      <c r="J18" s="111"/>
    </row>
    <row r="19" spans="1:10" ht="15.75" x14ac:dyDescent="0.25">
      <c r="A19" s="76">
        <v>3</v>
      </c>
      <c r="B19" s="40" t="s">
        <v>29</v>
      </c>
      <c r="C19" s="30"/>
      <c r="D19" s="30">
        <v>6</v>
      </c>
      <c r="E19" s="41" t="s">
        <v>20</v>
      </c>
      <c r="F19" s="42"/>
      <c r="G19" s="30"/>
      <c r="H19" s="50"/>
      <c r="I19" s="34"/>
      <c r="J19" s="111"/>
    </row>
    <row r="20" spans="1:10" ht="15.75" x14ac:dyDescent="0.25">
      <c r="A20" s="34">
        <v>4</v>
      </c>
      <c r="B20" s="40" t="s">
        <v>32</v>
      </c>
      <c r="C20" s="30"/>
      <c r="D20" s="30"/>
      <c r="E20" s="30">
        <v>2</v>
      </c>
      <c r="F20" s="30">
        <v>2</v>
      </c>
      <c r="G20" s="30" t="s">
        <v>22</v>
      </c>
      <c r="H20" s="50"/>
      <c r="I20" s="34"/>
      <c r="J20" s="111"/>
    </row>
    <row r="21" spans="1:10" ht="15.75" x14ac:dyDescent="0.25">
      <c r="A21" s="112">
        <v>5</v>
      </c>
      <c r="B21" s="113" t="s">
        <v>59</v>
      </c>
      <c r="C21" s="114">
        <v>2</v>
      </c>
      <c r="D21" s="114">
        <v>2</v>
      </c>
      <c r="E21" s="41" t="s">
        <v>20</v>
      </c>
      <c r="F21" s="42"/>
      <c r="G21" s="114" t="s">
        <v>20</v>
      </c>
      <c r="H21" s="112"/>
      <c r="I21" s="112"/>
      <c r="J21" s="111"/>
    </row>
    <row r="22" spans="1:10" ht="15.75" x14ac:dyDescent="0.25">
      <c r="A22" s="115"/>
      <c r="B22" s="116"/>
      <c r="C22" s="117"/>
      <c r="D22" s="117"/>
      <c r="E22" s="30">
        <v>4</v>
      </c>
      <c r="F22" s="30">
        <v>4</v>
      </c>
      <c r="G22" s="117"/>
      <c r="H22" s="115"/>
      <c r="I22" s="115"/>
      <c r="J22" s="111"/>
    </row>
    <row r="23" spans="1:10" ht="47.25" x14ac:dyDescent="0.25">
      <c r="A23" s="34">
        <v>6</v>
      </c>
      <c r="B23" s="40" t="s">
        <v>60</v>
      </c>
      <c r="C23" s="30"/>
      <c r="D23" s="30"/>
      <c r="E23" s="30">
        <v>4</v>
      </c>
      <c r="F23" s="30">
        <v>4</v>
      </c>
      <c r="G23" s="30" t="s">
        <v>20</v>
      </c>
      <c r="H23" s="34"/>
      <c r="I23" s="34"/>
      <c r="J23" s="111"/>
    </row>
    <row r="24" spans="1:10" ht="31.5" x14ac:dyDescent="0.25">
      <c r="A24" s="76">
        <v>7</v>
      </c>
      <c r="B24" s="40" t="s">
        <v>25</v>
      </c>
      <c r="C24" s="30"/>
      <c r="D24" s="30"/>
      <c r="E24" s="44">
        <v>2</v>
      </c>
      <c r="F24" s="44">
        <v>2</v>
      </c>
      <c r="G24" s="30" t="s">
        <v>22</v>
      </c>
      <c r="H24" s="29"/>
      <c r="I24" s="34"/>
      <c r="J24" s="111"/>
    </row>
    <row r="25" spans="1:10" ht="15.75" x14ac:dyDescent="0.25">
      <c r="A25" s="34">
        <v>8</v>
      </c>
      <c r="B25" s="40" t="s">
        <v>61</v>
      </c>
      <c r="C25" s="30"/>
      <c r="D25" s="30"/>
      <c r="E25" s="30">
        <v>4</v>
      </c>
      <c r="F25" s="30">
        <v>2</v>
      </c>
      <c r="G25" s="30" t="s">
        <v>22</v>
      </c>
      <c r="H25" s="34"/>
      <c r="I25" s="34"/>
      <c r="J25" s="111"/>
    </row>
    <row r="26" spans="1:10" ht="15.75" x14ac:dyDescent="0.25">
      <c r="A26" s="34">
        <v>9</v>
      </c>
      <c r="B26" s="40" t="s">
        <v>24</v>
      </c>
      <c r="C26" s="30">
        <v>2</v>
      </c>
      <c r="D26" s="30">
        <v>2</v>
      </c>
      <c r="E26" s="41" t="s">
        <v>22</v>
      </c>
      <c r="F26" s="42"/>
      <c r="G26" s="43"/>
      <c r="H26" s="34"/>
      <c r="I26" s="34"/>
      <c r="J26" s="111"/>
    </row>
    <row r="27" spans="1:10" ht="31.5" x14ac:dyDescent="0.25">
      <c r="A27" s="34">
        <v>10</v>
      </c>
      <c r="B27" s="40" t="s">
        <v>62</v>
      </c>
      <c r="C27" s="30">
        <v>6</v>
      </c>
      <c r="D27" s="30"/>
      <c r="E27" s="41" t="s">
        <v>22</v>
      </c>
      <c r="F27" s="42"/>
      <c r="G27" s="30"/>
      <c r="H27" s="34"/>
      <c r="I27" s="34"/>
      <c r="J27" s="111"/>
    </row>
    <row r="28" spans="1:10" ht="31.5" x14ac:dyDescent="0.25">
      <c r="A28" s="118">
        <v>11</v>
      </c>
      <c r="B28" s="40" t="s">
        <v>63</v>
      </c>
      <c r="C28" s="51">
        <v>6</v>
      </c>
      <c r="D28" s="51">
        <v>2</v>
      </c>
      <c r="E28" s="52"/>
      <c r="F28" s="53"/>
      <c r="G28" s="30" t="s">
        <v>20</v>
      </c>
      <c r="H28" s="54"/>
      <c r="I28" s="55"/>
      <c r="J28" s="111"/>
    </row>
    <row r="29" spans="1:10" ht="63" x14ac:dyDescent="0.25">
      <c r="A29" s="118"/>
      <c r="B29" s="40" t="s">
        <v>64</v>
      </c>
      <c r="C29" s="51"/>
      <c r="D29" s="51"/>
      <c r="E29" s="119"/>
      <c r="F29" s="120"/>
      <c r="G29" s="30"/>
      <c r="H29" s="54"/>
      <c r="I29" s="27" t="s">
        <v>65</v>
      </c>
      <c r="J29" s="111"/>
    </row>
    <row r="30" spans="1:10" ht="15.75" x14ac:dyDescent="0.25">
      <c r="A30" s="121" t="s">
        <v>66</v>
      </c>
      <c r="B30" s="122"/>
      <c r="C30" s="27">
        <f>SUM(C17:C28)</f>
        <v>20</v>
      </c>
      <c r="D30" s="123" t="s">
        <v>67</v>
      </c>
      <c r="E30" s="59">
        <v>16</v>
      </c>
      <c r="F30" s="59">
        <v>14</v>
      </c>
      <c r="G30" s="124"/>
      <c r="H30" s="34"/>
      <c r="I30" s="34"/>
      <c r="J30" s="111"/>
    </row>
    <row r="31" spans="1:10" ht="31.5" x14ac:dyDescent="0.25">
      <c r="A31" s="125"/>
      <c r="B31" s="126"/>
      <c r="C31" s="25">
        <v>36</v>
      </c>
      <c r="D31" s="25"/>
      <c r="E31" s="25" t="s">
        <v>68</v>
      </c>
      <c r="F31" s="25"/>
      <c r="G31" s="27" t="s">
        <v>69</v>
      </c>
      <c r="H31" s="34"/>
      <c r="I31" s="34"/>
      <c r="J31" s="127"/>
    </row>
    <row r="32" spans="1:10" ht="18" x14ac:dyDescent="0.25">
      <c r="A32" s="128"/>
      <c r="B32" s="111"/>
      <c r="C32" s="111"/>
      <c r="D32" s="111"/>
      <c r="E32" s="111"/>
      <c r="F32" s="111"/>
      <c r="G32" s="111"/>
      <c r="H32" s="111"/>
      <c r="I32" s="111"/>
      <c r="J32" s="100"/>
    </row>
    <row r="33" spans="1:10" ht="18" x14ac:dyDescent="0.25">
      <c r="A33" s="128"/>
      <c r="B33" s="129" t="s">
        <v>40</v>
      </c>
      <c r="C33" s="111"/>
      <c r="D33" s="111"/>
      <c r="E33" s="111"/>
      <c r="F33" s="111"/>
      <c r="G33" s="111"/>
      <c r="H33" s="111"/>
      <c r="I33" s="111"/>
      <c r="J33" s="100"/>
    </row>
    <row r="34" spans="1:10" ht="18" x14ac:dyDescent="0.25">
      <c r="A34" s="130"/>
      <c r="B34" s="100"/>
      <c r="C34" s="100"/>
      <c r="D34" s="100"/>
      <c r="E34" s="100"/>
      <c r="F34" s="100"/>
      <c r="G34" s="100"/>
      <c r="H34" s="100"/>
      <c r="I34" s="100"/>
      <c r="J34" s="100"/>
    </row>
    <row r="35" spans="1:10" ht="18.75" x14ac:dyDescent="0.3">
      <c r="A35" s="130"/>
      <c r="B35" s="100"/>
      <c r="C35" s="100"/>
      <c r="D35" s="100"/>
      <c r="E35" s="131" t="s">
        <v>70</v>
      </c>
      <c r="H35" s="100"/>
      <c r="I35" s="100"/>
      <c r="J35" s="100"/>
    </row>
  </sheetData>
  <mergeCells count="35">
    <mergeCell ref="A30:B31"/>
    <mergeCell ref="C31:D31"/>
    <mergeCell ref="E31:F31"/>
    <mergeCell ref="G21:G22"/>
    <mergeCell ref="H21:H22"/>
    <mergeCell ref="I21:I22"/>
    <mergeCell ref="E26:F26"/>
    <mergeCell ref="E27:F27"/>
    <mergeCell ref="E28:F28"/>
    <mergeCell ref="E17:F17"/>
    <mergeCell ref="E18:F18"/>
    <mergeCell ref="E19:F19"/>
    <mergeCell ref="A21:A22"/>
    <mergeCell ref="B21:B22"/>
    <mergeCell ref="C21:C22"/>
    <mergeCell ref="D21:D22"/>
    <mergeCell ref="E21:F21"/>
    <mergeCell ref="I11:I16"/>
    <mergeCell ref="C14:C16"/>
    <mergeCell ref="D14:D15"/>
    <mergeCell ref="E14:F14"/>
    <mergeCell ref="G14:G16"/>
    <mergeCell ref="E15:E16"/>
    <mergeCell ref="A11:A16"/>
    <mergeCell ref="B11:B16"/>
    <mergeCell ref="C11:D13"/>
    <mergeCell ref="E11:F13"/>
    <mergeCell ref="G11:G13"/>
    <mergeCell ref="H11:H16"/>
    <mergeCell ref="H1:I1"/>
    <mergeCell ref="A4:I4"/>
    <mergeCell ref="A5:I5"/>
    <mergeCell ref="A6:I6"/>
    <mergeCell ref="A7:I7"/>
    <mergeCell ref="A8:I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курс - Спорт</vt:lpstr>
      <vt:lpstr>1 курс - ФК</vt:lpstr>
      <vt:lpstr>1 курс - Физ. реаб.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2015-06-05T18:19:34Z</dcterms:created>
  <dcterms:modified xsi:type="dcterms:W3CDTF">2025-02-06T11:41:45Z</dcterms:modified>
</cp:coreProperties>
</file>